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1_GESTÃO_2025_2028\1. PROCESSOS LICITATÓRIOS\VIGIAS EDUCAÇÃO\"/>
    </mc:Choice>
  </mc:AlternateContent>
  <bookViews>
    <workbookView xWindow="0" yWindow="0" windowWidth="28800" windowHeight="12435" tabRatio="1000"/>
  </bookViews>
  <sheets>
    <sheet name="Encarregado" sheetId="143" r:id="rId1"/>
  </sheets>
  <definedNames>
    <definedName name="_xlnm.Print_Area" localSheetId="0">Encarregado!$A$1:$K$149</definedName>
  </definedNames>
  <calcPr calcId="181029" fullPrecision="0"/>
</workbook>
</file>

<file path=xl/calcChain.xml><?xml version="1.0" encoding="utf-8"?>
<calcChain xmlns="http://schemas.openxmlformats.org/spreadsheetml/2006/main">
  <c r="J147" i="143" l="1"/>
  <c r="J146" i="143"/>
  <c r="J145" i="143"/>
  <c r="J144" i="143"/>
  <c r="J143" i="143"/>
  <c r="J142" i="143"/>
  <c r="J123" i="143"/>
  <c r="J112" i="143"/>
  <c r="J111" i="143"/>
  <c r="J102" i="143"/>
  <c r="J101" i="143"/>
  <c r="J100" i="143"/>
  <c r="J99" i="143"/>
  <c r="J98" i="143"/>
  <c r="J97" i="143"/>
  <c r="J96" i="143"/>
  <c r="J89" i="143"/>
  <c r="J88" i="143"/>
  <c r="J87" i="143"/>
  <c r="J86" i="143"/>
  <c r="J85" i="143"/>
  <c r="J80" i="143"/>
  <c r="J79" i="143"/>
  <c r="J78" i="143"/>
  <c r="J77" i="143"/>
  <c r="J73" i="143"/>
  <c r="J65" i="143"/>
  <c r="J64" i="143"/>
  <c r="J63" i="143"/>
  <c r="J62" i="143"/>
  <c r="J61" i="143"/>
  <c r="J60" i="143"/>
  <c r="J59" i="143"/>
  <c r="J58" i="143"/>
  <c r="J57" i="143"/>
  <c r="J53" i="143"/>
  <c r="J52" i="143"/>
  <c r="J51" i="143"/>
  <c r="J45" i="143"/>
  <c r="J128" i="143" l="1"/>
  <c r="C148" i="143"/>
  <c r="C146" i="143"/>
  <c r="C145" i="143"/>
  <c r="C144" i="143"/>
  <c r="C143" i="143"/>
  <c r="C142" i="143"/>
  <c r="I137" i="143"/>
  <c r="J107" i="143"/>
  <c r="I102" i="143"/>
  <c r="I89" i="143"/>
  <c r="C79" i="143"/>
  <c r="C78" i="143"/>
  <c r="C77" i="143"/>
  <c r="H65" i="143"/>
  <c r="I53" i="143"/>
  <c r="J44" i="143"/>
  <c r="J43" i="143"/>
  <c r="J42" i="143"/>
  <c r="J41" i="143"/>
  <c r="J40" i="143"/>
  <c r="J129" i="143" l="1"/>
  <c r="J137" i="143"/>
  <c r="J148" i="143" s="1"/>
  <c r="J113" i="143"/>
  <c r="J149" i="143" l="1"/>
</calcChain>
</file>

<file path=xl/sharedStrings.xml><?xml version="1.0" encoding="utf-8"?>
<sst xmlns="http://schemas.openxmlformats.org/spreadsheetml/2006/main" count="185" uniqueCount="112">
  <si>
    <t>A</t>
  </si>
  <si>
    <t>B</t>
  </si>
  <si>
    <t>C</t>
  </si>
  <si>
    <t>D</t>
  </si>
  <si>
    <t>E</t>
  </si>
  <si>
    <t>F</t>
  </si>
  <si>
    <t>G</t>
  </si>
  <si>
    <t>Valor (R$)</t>
  </si>
  <si>
    <t>Nº do Processo:</t>
  </si>
  <si>
    <t>Licitação:</t>
  </si>
  <si>
    <t>DISCRIMINAÇÃO DOS SERVIÇOS (Dados referentes à contratação)</t>
  </si>
  <si>
    <t>Data de apresentação da proposta (dia/mês/ano):</t>
  </si>
  <si>
    <t>Município / UF:</t>
  </si>
  <si>
    <t>Ano do Acordo, Convenção ou Dissídio Coletivo:</t>
  </si>
  <si>
    <t>Número de meses de execução contratual:</t>
  </si>
  <si>
    <t>IDENTIFICAÇÃO DO SERVIÇO</t>
  </si>
  <si>
    <t>Tipo de Serviço</t>
  </si>
  <si>
    <t>Unidade de Medida</t>
  </si>
  <si>
    <t>Quantidade total a contratar
 (em função da unidade de Medida)</t>
  </si>
  <si>
    <t>1. MÓDULOS</t>
  </si>
  <si>
    <t>Mão de obra</t>
  </si>
  <si>
    <t>Mão de obra vinculada à execução contratual</t>
  </si>
  <si>
    <t>Dados para composição dos custos referentes a mão de obra</t>
  </si>
  <si>
    <t>Tipo de Serviço (mesmo serviço com características distintas)</t>
  </si>
  <si>
    <t>Classificação Brasileira de Ocupações (CBO)</t>
  </si>
  <si>
    <t>Categoria Profissional (vinculada à execução contratual)</t>
  </si>
  <si>
    <t>Data-Base da Categoria (dia/mês/ano)</t>
  </si>
  <si>
    <t>Módulo 1 - Composição da Remuneração</t>
  </si>
  <si>
    <t>Composição da Remuneração</t>
  </si>
  <si>
    <t>Total</t>
  </si>
  <si>
    <t>Salário - Base</t>
  </si>
  <si>
    <t>Adicional de Periculosidade</t>
  </si>
  <si>
    <t>Adicional de Insalubridade</t>
  </si>
  <si>
    <t>Adicional Noturno</t>
  </si>
  <si>
    <t>Adicional de Hora Noturna Reduzida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</si>
  <si>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</si>
  <si>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</si>
  <si>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</si>
  <si>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</si>
  <si>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</si>
  <si>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</si>
  <si>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</si>
  <si>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
de Serviço (FGTS) e outras contribuições</t>
  </si>
  <si>
    <t>2.2</t>
  </si>
  <si>
    <t>GPS, FGTS e outras contribuições</t>
  </si>
  <si>
    <t>H</t>
  </si>
  <si>
    <t>INSS</t>
  </si>
  <si>
    <t>Salário Educação</t>
  </si>
  <si>
    <t>SAT</t>
  </si>
  <si>
    <t>SESC ou SESI</t>
  </si>
  <si>
    <t>SENAI - SENAC</t>
  </si>
  <si>
    <t>SEBRAE</t>
  </si>
  <si>
    <t>INCRA</t>
  </si>
  <si>
    <t>FGTS</t>
  </si>
  <si>
    <t>Submódulo 2.3 - Benefícios Mensais e Diários</t>
  </si>
  <si>
    <t>2.3</t>
  </si>
  <si>
    <t>Benefícios Mensais e Diários</t>
  </si>
  <si>
    <t>Quadro - Resumo do Módulo 2 - Encargos e Benefícios anuais, mensais e diários</t>
  </si>
  <si>
    <t>Encargos e Benefícios anuais, mensais e diários</t>
  </si>
  <si>
    <t>Módulo 3 - Provisão para Rescisão</t>
  </si>
  <si>
    <t>Provisão para Rescisção</t>
  </si>
  <si>
    <t>Aviso Prévio Indenizado</t>
  </si>
  <si>
    <t>Incidência do FGTS sobre o Aviso Prévio Indenizado</t>
  </si>
  <si>
    <t>Aviso Prévio Trabalhado</t>
  </si>
  <si>
    <t>Módulo 4 - Custo de Reposição do Profissional Ausente</t>
  </si>
  <si>
    <t>Submódulo 4.1 - Ausências Legais</t>
  </si>
  <si>
    <t>4.1</t>
  </si>
  <si>
    <t>Ausências Legais</t>
  </si>
  <si>
    <t>Submódulo 4.2 - Intrajornada</t>
  </si>
  <si>
    <t>4.2</t>
  </si>
  <si>
    <t>Quadro - Resumo do Módulo 4 - Custos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</si>
  <si>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</si>
  <si>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</si>
  <si>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</si>
  <si>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</si>
  <si>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</si>
  <si>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Módulo 6 - Custos Indiretos, Tributos e Lucro</t>
  </si>
  <si>
    <t>Custos Indiretos, Tributos e Lucro</t>
  </si>
  <si>
    <t xml:space="preserve">Custos Indiretos </t>
  </si>
  <si>
    <t>Tributos</t>
  </si>
  <si>
    <t>C.1 - Tributos Federais (especificar)</t>
  </si>
  <si>
    <t>C.2 - Tributos Estaduais (especificar)</t>
  </si>
  <si>
    <t>C.3 - Tributos Municipais (especificar)</t>
  </si>
  <si>
    <t>2. QUADRO-RESUMO DO CUSTO POR EMPREGADO</t>
  </si>
  <si>
    <t>Mão de obra vinculada à execução contratual (valor por empregado)</t>
  </si>
  <si>
    <t>Subtotal (A + B + C + D + E)</t>
  </si>
  <si>
    <t>Valor Total por Empregado</t>
  </si>
  <si>
    <t>Assistência Médica e Familiar</t>
  </si>
  <si>
    <t>Outros (especificar) - Assistencia Odontológica</t>
  </si>
  <si>
    <t>ISS</t>
  </si>
  <si>
    <t>PIS</t>
  </si>
  <si>
    <t>%</t>
  </si>
  <si>
    <t>Transporte - desconto de 6% sobre salário base</t>
  </si>
  <si>
    <t>Referência</t>
  </si>
  <si>
    <t>Substituto na cobertura de férias</t>
  </si>
  <si>
    <t>Substituto na cobertura de Ausências Legais</t>
  </si>
  <si>
    <t>Substituto na cobertura de Licença - Paternidade</t>
  </si>
  <si>
    <t>Substituto na cobertura de Ausência por acidente de trabalho</t>
  </si>
  <si>
    <t>Substituto na cobertura de Afastamento Maternidade</t>
  </si>
  <si>
    <t>Substituto na cobertura de Outros ausências (especificar)</t>
  </si>
  <si>
    <t>Substituto na cobertura de Intervalo para repouso ou alimentação</t>
  </si>
  <si>
    <t>Substituto nas Ausências Legais</t>
  </si>
  <si>
    <t>Salário</t>
  </si>
  <si>
    <t>COFINS</t>
  </si>
  <si>
    <t>Incidência de GPS, FGTS e outras contribuições sobre o Aviso Prévio Trabalhado</t>
  </si>
  <si>
    <t>Substituto na Intrajornada</t>
  </si>
  <si>
    <t>Indicação da Convenção Coletiva (Sindicato)</t>
  </si>
  <si>
    <t>Ferramental</t>
  </si>
  <si>
    <t>EPI´s</t>
  </si>
  <si>
    <t>Auxílio-Refeição/Alimentação</t>
  </si>
  <si>
    <t xml:space="preserve">Lucro - </t>
  </si>
  <si>
    <t xml:space="preserve">Planilha de Custos e Formação de Preços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</si>
</sst>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ill="0" applyBorder="0" applyAlignment="0" applyProtection="0"/>
    <xf numFmtId="9" fontId="5" fillId="0" borderId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1" xfId="0" applyBorder="1" applyAlignment="1">
      <alignment horizontal="center" vertical="center"/>
    </xf>
    <xf numFmtId="10" fontId="7" fillId="2" borderId="0" xfId="2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5" fillId="0" borderId="1" xfId="2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10" fontId="5" fillId="0" borderId="1" xfId="2" applyNumberFormat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3" fillId="0" borderId="1" xfId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5" fillId="0" borderId="1" xfId="2" applyNumberForma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vertical="center"/>
    </xf>
    <xf numFmtId="10" fontId="5" fillId="0" borderId="0" xfId="2" applyNumberFormat="1" applyAlignment="1">
      <alignment vertical="center"/>
    </xf>
    <xf numFmtId="43" fontId="0" fillId="0" borderId="0" xfId="0" applyNumberFormat="1" applyAlignment="1">
      <alignment vertical="center"/>
    </xf>
    <xf numFmtId="9" fontId="5" fillId="0" borderId="1" xfId="2" applyFill="1" applyBorder="1" applyAlignment="1">
      <alignment horizontal="center" vertical="center"/>
    </xf>
    <xf numFmtId="164" fontId="3" fillId="7" borderId="1" xfId="1" applyFont="1" applyFill="1" applyBorder="1" applyAlignment="1">
      <alignment vertical="center"/>
    </xf>
    <xf numFmtId="9" fontId="5" fillId="7" borderId="1" xfId="2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1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right" vertical="center"/>
    </xf>
    <xf numFmtId="0" fontId="2" fillId="5" borderId="0" xfId="0" applyFont="1" applyFill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1" fillId="6" borderId="1" xfId="1" applyFill="1" applyBorder="1" applyAlignment="1">
      <alignment horizontal="right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164" fontId="1" fillId="0" borderId="1" xfId="1" applyFill="1" applyBorder="1" applyAlignment="1">
      <alignment horizontal="right" vertical="center"/>
    </xf>
    <xf numFmtId="164" fontId="1" fillId="0" borderId="1" xfId="1" applyBorder="1" applyAlignment="1">
      <alignment horizontal="right" vertical="center"/>
    </xf>
    <xf numFmtId="164" fontId="1" fillId="0" borderId="2" xfId="1" applyFill="1" applyBorder="1" applyAlignment="1">
      <alignment horizontal="center" vertical="center"/>
    </xf>
    <xf numFmtId="164" fontId="1" fillId="0" borderId="4" xfId="1" applyFill="1" applyBorder="1" applyAlignment="1">
      <alignment horizontal="center" vertical="center"/>
    </xf>
    <xf numFmtId="164" fontId="1" fillId="7" borderId="2" xfId="1" applyFill="1" applyBorder="1" applyAlignment="1">
      <alignment horizontal="center" vertical="center"/>
    </xf>
    <xf numFmtId="164" fontId="1" fillId="7" borderId="4" xfId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5" fillId="0" borderId="1" xfId="2" applyNumberFormat="1" applyBorder="1" applyAlignment="1">
      <alignment horizontal="center" vertical="center"/>
    </xf>
    <xf numFmtId="10" fontId="5" fillId="0" borderId="1" xfId="2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1" fillId="0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1" fillId="0" borderId="3" xfId="1" applyBorder="1" applyAlignment="1">
      <alignment horizontal="left" vertical="center"/>
    </xf>
    <xf numFmtId="164" fontId="1" fillId="0" borderId="4" xfId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9">
    <cellStyle name="Moeda" xfId="1" builtinId="4"/>
    <cellStyle name="Normal" xfId="0" builtinId="0"/>
    <cellStyle name="Normal 2" xfId="8"/>
    <cellStyle name="Normal 3 2" xfId="3"/>
    <cellStyle name="Normal 6" xfId="7"/>
    <cellStyle name="Porcentagem" xfId="2" builtinId="5"/>
    <cellStyle name="Vírgula 2" xfId="6"/>
    <cellStyle name="Vírgula 2 2" xfId="4"/>
    <cellStyle name="Vírgula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5"/>
  <sheetViews>
    <sheetView showGridLines="0" tabSelected="1" view="pageBreakPreview" topLeftCell="A86" zoomScale="115" zoomScaleNormal="115" zoomScaleSheetLayoutView="115" workbookViewId="0">
      <selection activeCell="I130" sqref="I130"/>
    </sheetView>
  </sheetViews>
  <sheetFormatPr defaultRowHeight="12.75" x14ac:dyDescent="0.2"/>
  <cols>
    <col min="1" max="1" width="4.140625" style="9" customWidth="1"/>
    <col min="2" max="2" width="3.140625" style="9" customWidth="1"/>
    <col min="3" max="3" width="9.140625" style="9"/>
    <col min="4" max="4" width="10.85546875" style="9" customWidth="1"/>
    <col min="5" max="7" width="9.140625" style="9"/>
    <col min="8" max="8" width="10.140625" style="9" customWidth="1"/>
    <col min="9" max="9" width="10.5703125" style="9" bestFit="1" customWidth="1"/>
    <col min="10" max="11" width="9.140625" style="9"/>
    <col min="12" max="12" width="12.140625" style="9" customWidth="1"/>
    <col min="13" max="13" width="8.42578125" style="9" customWidth="1"/>
    <col min="14" max="16" width="9.140625" style="9"/>
    <col min="17" max="17" width="12" style="9" customWidth="1"/>
    <col min="18" max="16384" width="9.140625" style="9"/>
  </cols>
  <sheetData>
    <row r="1" spans="1:11" ht="18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 x14ac:dyDescent="0.2">
      <c r="A2" s="28" t="s">
        <v>111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8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3.5" thickBot="1" x14ac:dyDescent="0.25"/>
    <row r="5" spans="1:11" ht="26.25" customHeight="1" x14ac:dyDescent="0.2">
      <c r="A5" s="85" t="s">
        <v>8</v>
      </c>
      <c r="B5" s="86"/>
      <c r="C5" s="87"/>
      <c r="D5" s="88"/>
      <c r="E5" s="88"/>
      <c r="F5" s="89"/>
    </row>
    <row r="6" spans="1:11" ht="26.25" customHeight="1" thickBot="1" x14ac:dyDescent="0.25">
      <c r="A6" s="90" t="s">
        <v>9</v>
      </c>
      <c r="B6" s="91"/>
      <c r="C6" s="92"/>
      <c r="D6" s="93"/>
      <c r="E6" s="94"/>
      <c r="F6" s="95"/>
    </row>
    <row r="7" spans="1:11" ht="26.25" customHeight="1" x14ac:dyDescent="0.2"/>
    <row r="9" spans="1:11" x14ac:dyDescent="0.2">
      <c r="A9" s="81" t="s">
        <v>10</v>
      </c>
      <c r="B9" s="81"/>
      <c r="C9" s="81"/>
      <c r="D9" s="81"/>
      <c r="E9" s="81"/>
      <c r="F9" s="81"/>
      <c r="G9" s="81"/>
      <c r="H9" s="81"/>
      <c r="I9" s="81"/>
      <c r="J9" s="81"/>
      <c r="K9" s="81"/>
    </row>
    <row r="12" spans="1:11" ht="21.75" customHeight="1" x14ac:dyDescent="0.2">
      <c r="A12" s="45" t="s">
        <v>0</v>
      </c>
      <c r="B12" s="47"/>
      <c r="C12" s="83" t="s">
        <v>11</v>
      </c>
      <c r="D12" s="83"/>
      <c r="E12" s="83"/>
      <c r="F12" s="83"/>
      <c r="G12" s="83"/>
      <c r="H12" s="79"/>
      <c r="I12" s="79"/>
      <c r="J12" s="79"/>
      <c r="K12" s="79"/>
    </row>
    <row r="13" spans="1:11" ht="21.75" customHeight="1" x14ac:dyDescent="0.2">
      <c r="A13" s="45" t="s">
        <v>1</v>
      </c>
      <c r="B13" s="47"/>
      <c r="C13" s="83" t="s">
        <v>12</v>
      </c>
      <c r="D13" s="83"/>
      <c r="E13" s="83"/>
      <c r="F13" s="83"/>
      <c r="G13" s="83"/>
      <c r="H13" s="79"/>
      <c r="I13" s="79"/>
      <c r="J13" s="79"/>
      <c r="K13" s="79"/>
    </row>
    <row r="14" spans="1:11" ht="21.75" customHeight="1" x14ac:dyDescent="0.2">
      <c r="A14" s="45" t="s">
        <v>2</v>
      </c>
      <c r="B14" s="47"/>
      <c r="C14" s="83" t="s">
        <v>13</v>
      </c>
      <c r="D14" s="83"/>
      <c r="E14" s="83"/>
      <c r="F14" s="83"/>
      <c r="G14" s="83"/>
      <c r="H14" s="79"/>
      <c r="I14" s="79"/>
      <c r="J14" s="79"/>
      <c r="K14" s="79"/>
    </row>
    <row r="15" spans="1:11" ht="21.75" customHeight="1" x14ac:dyDescent="0.2">
      <c r="A15" s="45" t="s">
        <v>3</v>
      </c>
      <c r="B15" s="47"/>
      <c r="C15" s="83" t="s">
        <v>14</v>
      </c>
      <c r="D15" s="83"/>
      <c r="E15" s="83"/>
      <c r="F15" s="83"/>
      <c r="G15" s="83"/>
      <c r="H15" s="79"/>
      <c r="I15" s="79"/>
      <c r="J15" s="79"/>
      <c r="K15" s="79"/>
    </row>
    <row r="16" spans="1:11" x14ac:dyDescent="0.2">
      <c r="A16" s="10"/>
      <c r="B16" s="10"/>
    </row>
    <row r="18" spans="1:14" x14ac:dyDescent="0.2">
      <c r="A18" s="81" t="s">
        <v>15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20" spans="1:14" ht="25.5" customHeight="1" x14ac:dyDescent="0.2">
      <c r="A20" s="37" t="s">
        <v>16</v>
      </c>
      <c r="B20" s="37"/>
      <c r="C20" s="37"/>
      <c r="D20" s="37"/>
      <c r="E20" s="37" t="s">
        <v>17</v>
      </c>
      <c r="F20" s="37"/>
      <c r="G20" s="37"/>
      <c r="H20" s="82" t="s">
        <v>18</v>
      </c>
      <c r="I20" s="82"/>
      <c r="J20" s="82"/>
      <c r="K20" s="82"/>
      <c r="M20" s="11"/>
    </row>
    <row r="21" spans="1:14" ht="27.75" customHeight="1" x14ac:dyDescent="0.2">
      <c r="A21" s="84"/>
      <c r="B21" s="84"/>
      <c r="C21" s="84"/>
      <c r="D21" s="84"/>
      <c r="E21" s="79"/>
      <c r="F21" s="79"/>
      <c r="G21" s="79"/>
      <c r="H21" s="79"/>
      <c r="I21" s="79"/>
      <c r="J21" s="79"/>
      <c r="K21" s="79"/>
      <c r="M21" s="12"/>
      <c r="N21" s="13"/>
    </row>
    <row r="22" spans="1:14" x14ac:dyDescent="0.2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4" spans="1:14" x14ac:dyDescent="0.2">
      <c r="A24" s="49" t="s">
        <v>19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6" spans="1:14" x14ac:dyDescent="0.2">
      <c r="A26" s="11" t="s">
        <v>20</v>
      </c>
      <c r="B26" s="11"/>
    </row>
    <row r="27" spans="1:14" x14ac:dyDescent="0.2">
      <c r="A27" s="9" t="s">
        <v>21</v>
      </c>
    </row>
    <row r="28" spans="1:14" x14ac:dyDescent="0.2">
      <c r="A28" s="37" t="s">
        <v>22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4" ht="26.25" customHeight="1" x14ac:dyDescent="0.2">
      <c r="A29" s="29">
        <v>1</v>
      </c>
      <c r="B29" s="30"/>
      <c r="C29" s="72" t="s">
        <v>23</v>
      </c>
      <c r="D29" s="72"/>
      <c r="E29" s="72"/>
      <c r="F29" s="72"/>
      <c r="G29" s="72"/>
      <c r="H29" s="72"/>
      <c r="I29" s="77"/>
      <c r="J29" s="77"/>
      <c r="K29" s="78"/>
    </row>
    <row r="30" spans="1:14" ht="17.25" customHeight="1" x14ac:dyDescent="0.2">
      <c r="A30" s="29">
        <v>2</v>
      </c>
      <c r="B30" s="30"/>
      <c r="C30" s="72" t="s">
        <v>24</v>
      </c>
      <c r="D30" s="72"/>
      <c r="E30" s="72"/>
      <c r="F30" s="72"/>
      <c r="G30" s="72"/>
      <c r="H30" s="72"/>
      <c r="I30" s="57"/>
      <c r="J30" s="57"/>
      <c r="K30" s="58"/>
    </row>
    <row r="31" spans="1:14" ht="17.25" customHeight="1" x14ac:dyDescent="0.2">
      <c r="A31" s="29">
        <v>3</v>
      </c>
      <c r="B31" s="30"/>
      <c r="C31" s="72" t="s">
        <v>102</v>
      </c>
      <c r="D31" s="72"/>
      <c r="E31" s="72"/>
      <c r="F31" s="72"/>
      <c r="G31" s="72"/>
      <c r="H31" s="72"/>
      <c r="I31" s="75"/>
      <c r="J31" s="75"/>
      <c r="K31" s="76"/>
    </row>
    <row r="32" spans="1:14" ht="25.5" customHeight="1" x14ac:dyDescent="0.2">
      <c r="A32" s="29">
        <v>4</v>
      </c>
      <c r="B32" s="30"/>
      <c r="C32" s="72" t="s">
        <v>25</v>
      </c>
      <c r="D32" s="72"/>
      <c r="E32" s="72"/>
      <c r="F32" s="72"/>
      <c r="G32" s="72"/>
      <c r="H32" s="72"/>
      <c r="I32" s="77"/>
      <c r="J32" s="77"/>
      <c r="K32" s="78"/>
    </row>
    <row r="33" spans="1:14" ht="17.25" customHeight="1" x14ac:dyDescent="0.2">
      <c r="A33" s="29">
        <v>5</v>
      </c>
      <c r="B33" s="30"/>
      <c r="C33" s="72" t="s">
        <v>26</v>
      </c>
      <c r="D33" s="72"/>
      <c r="E33" s="72"/>
      <c r="F33" s="72"/>
      <c r="G33" s="72"/>
      <c r="H33" s="72"/>
      <c r="I33" s="35"/>
      <c r="J33" s="51"/>
      <c r="K33" s="52"/>
    </row>
    <row r="34" spans="1:14" ht="17.25" customHeight="1" x14ac:dyDescent="0.2">
      <c r="A34" s="29">
        <v>6</v>
      </c>
      <c r="B34" s="30"/>
      <c r="C34" s="31" t="s">
        <v>106</v>
      </c>
      <c r="D34" s="32"/>
      <c r="E34" s="32"/>
      <c r="F34" s="32"/>
      <c r="G34" s="32"/>
      <c r="H34" s="33"/>
      <c r="I34" s="34"/>
      <c r="J34" s="35"/>
      <c r="K34" s="36"/>
    </row>
    <row r="36" spans="1:14" x14ac:dyDescent="0.2">
      <c r="A36" s="59" t="s">
        <v>27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8" spans="1:14" ht="14.25" customHeight="1" x14ac:dyDescent="0.2">
      <c r="A38" s="73">
        <v>1</v>
      </c>
      <c r="B38" s="74"/>
      <c r="C38" s="37" t="s">
        <v>28</v>
      </c>
      <c r="D38" s="37"/>
      <c r="E38" s="37"/>
      <c r="F38" s="37"/>
      <c r="G38" s="37"/>
      <c r="H38" s="37"/>
      <c r="I38" s="37"/>
      <c r="J38" s="37" t="s">
        <v>7</v>
      </c>
      <c r="K38" s="37"/>
      <c r="M38" s="11"/>
    </row>
    <row r="39" spans="1:14" ht="15" customHeight="1" x14ac:dyDescent="0.2">
      <c r="A39" s="39" t="s">
        <v>0</v>
      </c>
      <c r="B39" s="40"/>
      <c r="C39" s="41" t="s">
        <v>30</v>
      </c>
      <c r="D39" s="41"/>
      <c r="E39" s="41"/>
      <c r="F39" s="41"/>
      <c r="G39" s="41"/>
      <c r="H39" s="41"/>
      <c r="I39" s="41"/>
      <c r="J39" s="42">
        <v>0</v>
      </c>
      <c r="K39" s="42"/>
      <c r="M39" s="12"/>
      <c r="N39" s="13"/>
    </row>
    <row r="40" spans="1:14" ht="15" customHeight="1" x14ac:dyDescent="0.2">
      <c r="A40" s="39" t="s">
        <v>1</v>
      </c>
      <c r="B40" s="40"/>
      <c r="C40" s="50" t="s">
        <v>31</v>
      </c>
      <c r="D40" s="51"/>
      <c r="E40" s="51"/>
      <c r="F40" s="51"/>
      <c r="G40" s="51"/>
      <c r="H40" s="52"/>
      <c r="I40" s="6"/>
      <c r="J40" s="42">
        <f>$J$39*I40</f>
        <v>0</v>
      </c>
      <c r="K40" s="42"/>
    </row>
    <row r="41" spans="1:14" ht="15" customHeight="1" x14ac:dyDescent="0.2">
      <c r="A41" s="39" t="s">
        <v>2</v>
      </c>
      <c r="B41" s="40"/>
      <c r="C41" s="50" t="s">
        <v>32</v>
      </c>
      <c r="D41" s="51"/>
      <c r="E41" s="51"/>
      <c r="F41" s="51"/>
      <c r="G41" s="51"/>
      <c r="H41" s="52"/>
      <c r="I41" s="6"/>
      <c r="J41" s="42">
        <f t="shared" ref="J41:J44" si="0">$J$39*I41</f>
        <v>0</v>
      </c>
      <c r="K41" s="42"/>
    </row>
    <row r="42" spans="1:14" ht="15" customHeight="1" x14ac:dyDescent="0.2">
      <c r="A42" s="39" t="s">
        <v>3</v>
      </c>
      <c r="B42" s="40"/>
      <c r="C42" s="50" t="s">
        <v>33</v>
      </c>
      <c r="D42" s="51"/>
      <c r="E42" s="51"/>
      <c r="F42" s="51"/>
      <c r="G42" s="51"/>
      <c r="H42" s="52"/>
      <c r="I42" s="6"/>
      <c r="J42" s="42">
        <f t="shared" si="0"/>
        <v>0</v>
      </c>
      <c r="K42" s="42"/>
    </row>
    <row r="43" spans="1:14" ht="15" customHeight="1" x14ac:dyDescent="0.2">
      <c r="A43" s="39" t="s">
        <v>4</v>
      </c>
      <c r="B43" s="40"/>
      <c r="C43" s="50" t="s">
        <v>34</v>
      </c>
      <c r="D43" s="51"/>
      <c r="E43" s="51"/>
      <c r="F43" s="51"/>
      <c r="G43" s="51"/>
      <c r="H43" s="52"/>
      <c r="I43" s="25"/>
      <c r="J43" s="71">
        <f t="shared" si="0"/>
        <v>0</v>
      </c>
      <c r="K43" s="71"/>
    </row>
    <row r="44" spans="1:14" ht="15" customHeight="1" x14ac:dyDescent="0.2">
      <c r="A44" s="39" t="s">
        <v>6</v>
      </c>
      <c r="B44" s="40"/>
      <c r="C44" s="50" t="s">
        <v>35</v>
      </c>
      <c r="D44" s="51"/>
      <c r="E44" s="51"/>
      <c r="F44" s="51"/>
      <c r="G44" s="51"/>
      <c r="H44" s="52"/>
      <c r="I44" s="6"/>
      <c r="J44" s="42">
        <f t="shared" si="0"/>
        <v>0</v>
      </c>
      <c r="K44" s="42"/>
    </row>
    <row r="45" spans="1:14" ht="15" customHeight="1" x14ac:dyDescent="0.2">
      <c r="A45" s="37" t="s">
        <v>29</v>
      </c>
      <c r="B45" s="37"/>
      <c r="C45" s="37"/>
      <c r="D45" s="37"/>
      <c r="E45" s="37"/>
      <c r="F45" s="37"/>
      <c r="G45" s="37"/>
      <c r="H45" s="37"/>
      <c r="I45" s="37"/>
      <c r="J45" s="38">
        <f>SUM(J39:K44)</f>
        <v>0</v>
      </c>
      <c r="K45" s="38"/>
      <c r="M45" s="12"/>
      <c r="N45" s="13"/>
    </row>
    <row r="47" spans="1:14" x14ac:dyDescent="0.2">
      <c r="A47" s="59" t="s">
        <v>36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9" spans="1:14" x14ac:dyDescent="0.2">
      <c r="A49" s="70" t="s">
        <v>37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4" x14ac:dyDescent="0.2">
      <c r="A50" s="45" t="s">
        <v>38</v>
      </c>
      <c r="B50" s="47"/>
      <c r="C50" s="14" t="s">
        <v>39</v>
      </c>
      <c r="D50" s="14"/>
      <c r="E50" s="14"/>
      <c r="F50" s="14"/>
      <c r="G50" s="14"/>
      <c r="H50" s="14"/>
      <c r="I50" s="5" t="s">
        <v>91</v>
      </c>
      <c r="J50" s="37" t="s">
        <v>7</v>
      </c>
      <c r="K50" s="37"/>
      <c r="M50" s="11"/>
    </row>
    <row r="51" spans="1:14" x14ac:dyDescent="0.2">
      <c r="A51" s="39" t="s">
        <v>0</v>
      </c>
      <c r="B51" s="40"/>
      <c r="C51" s="50" t="s">
        <v>40</v>
      </c>
      <c r="D51" s="51"/>
      <c r="E51" s="51"/>
      <c r="F51" s="51"/>
      <c r="G51" s="51"/>
      <c r="H51" s="52"/>
      <c r="I51" s="15">
        <v>0</v>
      </c>
      <c r="J51" s="42">
        <f>J45*I51</f>
        <v>0</v>
      </c>
      <c r="K51" s="42"/>
      <c r="M51" s="12"/>
      <c r="N51" s="12"/>
    </row>
    <row r="52" spans="1:14" x14ac:dyDescent="0.2">
      <c r="A52" s="39" t="s">
        <v>1</v>
      </c>
      <c r="B52" s="40"/>
      <c r="C52" s="50" t="s">
        <v>41</v>
      </c>
      <c r="D52" s="51"/>
      <c r="E52" s="51"/>
      <c r="F52" s="51"/>
      <c r="G52" s="51"/>
      <c r="H52" s="52"/>
      <c r="I52" s="15">
        <v>0</v>
      </c>
      <c r="J52" s="42">
        <f>J45*I52</f>
        <v>0</v>
      </c>
      <c r="K52" s="42"/>
      <c r="M52" s="12"/>
      <c r="N52" s="12"/>
    </row>
    <row r="53" spans="1:14" x14ac:dyDescent="0.2">
      <c r="A53" s="45" t="s">
        <v>29</v>
      </c>
      <c r="B53" s="46"/>
      <c r="C53" s="46"/>
      <c r="D53" s="46"/>
      <c r="E53" s="46"/>
      <c r="F53" s="46"/>
      <c r="G53" s="46"/>
      <c r="H53" s="47"/>
      <c r="I53" s="16">
        <f>SUM(I51:I52)</f>
        <v>0</v>
      </c>
      <c r="J53" s="38">
        <f>SUM(J51:K52)</f>
        <v>0</v>
      </c>
      <c r="K53" s="38"/>
    </row>
    <row r="55" spans="1:14" ht="30.75" customHeight="1" x14ac:dyDescent="0.2">
      <c r="A55" s="69" t="s">
        <v>42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</row>
    <row r="56" spans="1:14" x14ac:dyDescent="0.2">
      <c r="A56" s="45" t="s">
        <v>43</v>
      </c>
      <c r="B56" s="47"/>
      <c r="C56" s="37" t="s">
        <v>44</v>
      </c>
      <c r="D56" s="37"/>
      <c r="E56" s="37"/>
      <c r="F56" s="37"/>
      <c r="G56" s="37"/>
      <c r="H56" s="37" t="s">
        <v>91</v>
      </c>
      <c r="I56" s="37"/>
      <c r="J56" s="37" t="s">
        <v>7</v>
      </c>
      <c r="K56" s="37"/>
      <c r="M56" s="11"/>
    </row>
    <row r="57" spans="1:14" x14ac:dyDescent="0.2">
      <c r="A57" s="39" t="s">
        <v>0</v>
      </c>
      <c r="B57" s="40"/>
      <c r="C57" s="41" t="s">
        <v>46</v>
      </c>
      <c r="D57" s="41"/>
      <c r="E57" s="41"/>
      <c r="F57" s="41"/>
      <c r="G57" s="41"/>
      <c r="H57" s="68">
        <v>0</v>
      </c>
      <c r="I57" s="68"/>
      <c r="J57" s="42">
        <f>(J45+J53)*H57</f>
        <v>0</v>
      </c>
      <c r="K57" s="42"/>
      <c r="L57" s="17"/>
      <c r="M57" s="12"/>
      <c r="N57" s="2"/>
    </row>
    <row r="58" spans="1:14" x14ac:dyDescent="0.2">
      <c r="A58" s="39" t="s">
        <v>1</v>
      </c>
      <c r="B58" s="40"/>
      <c r="C58" s="41" t="s">
        <v>47</v>
      </c>
      <c r="D58" s="41"/>
      <c r="E58" s="41"/>
      <c r="F58" s="41"/>
      <c r="G58" s="41"/>
      <c r="H58" s="67">
        <v>0</v>
      </c>
      <c r="I58" s="67"/>
      <c r="J58" s="42">
        <f>(J45+J53)*H58</f>
        <v>0</v>
      </c>
      <c r="K58" s="42"/>
      <c r="M58" s="12"/>
      <c r="N58" s="3"/>
    </row>
    <row r="59" spans="1:14" x14ac:dyDescent="0.2">
      <c r="A59" s="39" t="s">
        <v>2</v>
      </c>
      <c r="B59" s="40"/>
      <c r="C59" s="41" t="s">
        <v>48</v>
      </c>
      <c r="D59" s="41"/>
      <c r="E59" s="41"/>
      <c r="F59" s="41"/>
      <c r="G59" s="41"/>
      <c r="H59" s="68">
        <v>0</v>
      </c>
      <c r="I59" s="68"/>
      <c r="J59" s="42">
        <f>(J45+J53)*H59</f>
        <v>0</v>
      </c>
      <c r="K59" s="42"/>
      <c r="M59" s="12"/>
      <c r="N59" s="3"/>
    </row>
    <row r="60" spans="1:14" x14ac:dyDescent="0.2">
      <c r="A60" s="39" t="s">
        <v>3</v>
      </c>
      <c r="B60" s="40"/>
      <c r="C60" s="41" t="s">
        <v>49</v>
      </c>
      <c r="D60" s="41"/>
      <c r="E60" s="41"/>
      <c r="F60" s="41"/>
      <c r="G60" s="41"/>
      <c r="H60" s="67">
        <v>0</v>
      </c>
      <c r="I60" s="67"/>
      <c r="J60" s="42">
        <f>(J45+J53)*H60</f>
        <v>0</v>
      </c>
      <c r="K60" s="42"/>
      <c r="M60" s="12"/>
      <c r="N60" s="3"/>
    </row>
    <row r="61" spans="1:14" x14ac:dyDescent="0.2">
      <c r="A61" s="39" t="s">
        <v>4</v>
      </c>
      <c r="B61" s="40"/>
      <c r="C61" s="41" t="s">
        <v>50</v>
      </c>
      <c r="D61" s="41"/>
      <c r="E61" s="41"/>
      <c r="F61" s="41"/>
      <c r="G61" s="41"/>
      <c r="H61" s="67">
        <v>0</v>
      </c>
      <c r="I61" s="67"/>
      <c r="J61" s="42">
        <f>(J45+J53)*H61</f>
        <v>0</v>
      </c>
      <c r="K61" s="42"/>
      <c r="M61" s="12"/>
      <c r="N61" s="3"/>
    </row>
    <row r="62" spans="1:14" x14ac:dyDescent="0.2">
      <c r="A62" s="39" t="s">
        <v>5</v>
      </c>
      <c r="B62" s="40"/>
      <c r="C62" s="41" t="s">
        <v>51</v>
      </c>
      <c r="D62" s="41"/>
      <c r="E62" s="41"/>
      <c r="F62" s="41"/>
      <c r="G62" s="41"/>
      <c r="H62" s="67">
        <v>0</v>
      </c>
      <c r="I62" s="67"/>
      <c r="J62" s="42">
        <f>(J45+J53)*H62</f>
        <v>0</v>
      </c>
      <c r="K62" s="42"/>
      <c r="M62" s="12"/>
      <c r="N62" s="3"/>
    </row>
    <row r="63" spans="1:14" x14ac:dyDescent="0.2">
      <c r="A63" s="39" t="s">
        <v>6</v>
      </c>
      <c r="B63" s="40"/>
      <c r="C63" s="41" t="s">
        <v>52</v>
      </c>
      <c r="D63" s="41"/>
      <c r="E63" s="41"/>
      <c r="F63" s="41"/>
      <c r="G63" s="41"/>
      <c r="H63" s="67">
        <v>0</v>
      </c>
      <c r="I63" s="67"/>
      <c r="J63" s="42">
        <f>(J45+J53)*H63</f>
        <v>0</v>
      </c>
      <c r="K63" s="42"/>
      <c r="M63" s="12"/>
      <c r="N63" s="3"/>
    </row>
    <row r="64" spans="1:14" x14ac:dyDescent="0.2">
      <c r="A64" s="39" t="s">
        <v>45</v>
      </c>
      <c r="B64" s="40"/>
      <c r="C64" s="41" t="s">
        <v>53</v>
      </c>
      <c r="D64" s="41"/>
      <c r="E64" s="41"/>
      <c r="F64" s="41"/>
      <c r="G64" s="41"/>
      <c r="H64" s="67">
        <v>0</v>
      </c>
      <c r="I64" s="67"/>
      <c r="J64" s="42">
        <f>(J45+J53)*H64</f>
        <v>0</v>
      </c>
      <c r="K64" s="42"/>
      <c r="M64" s="12"/>
      <c r="N64" s="3"/>
    </row>
    <row r="65" spans="1:18" x14ac:dyDescent="0.2">
      <c r="A65" s="37" t="s">
        <v>29</v>
      </c>
      <c r="B65" s="37"/>
      <c r="C65" s="37"/>
      <c r="D65" s="37"/>
      <c r="E65" s="37"/>
      <c r="F65" s="37"/>
      <c r="G65" s="37"/>
      <c r="H65" s="66">
        <f>SUM(H57:I64)</f>
        <v>0</v>
      </c>
      <c r="I65" s="66"/>
      <c r="J65" s="38">
        <f>SUM(J57:K64)</f>
        <v>0</v>
      </c>
      <c r="K65" s="38"/>
    </row>
    <row r="67" spans="1:18" x14ac:dyDescent="0.2">
      <c r="A67" s="11" t="s">
        <v>54</v>
      </c>
      <c r="B67" s="11"/>
      <c r="L67"/>
      <c r="M67"/>
      <c r="N67"/>
      <c r="O67"/>
      <c r="P67"/>
      <c r="Q67"/>
      <c r="R67"/>
    </row>
    <row r="68" spans="1:18" x14ac:dyDescent="0.2">
      <c r="A68" s="45" t="s">
        <v>55</v>
      </c>
      <c r="B68" s="47"/>
      <c r="C68" s="45" t="s">
        <v>56</v>
      </c>
      <c r="D68" s="46"/>
      <c r="E68" s="46"/>
      <c r="F68" s="46"/>
      <c r="G68" s="46"/>
      <c r="H68" s="47"/>
      <c r="I68" s="5" t="s">
        <v>93</v>
      </c>
      <c r="J68" s="37" t="s">
        <v>7</v>
      </c>
      <c r="K68" s="37"/>
      <c r="L68"/>
      <c r="M68"/>
      <c r="N68"/>
      <c r="O68"/>
      <c r="P68"/>
      <c r="Q68"/>
      <c r="R68"/>
    </row>
    <row r="69" spans="1:18" x14ac:dyDescent="0.2">
      <c r="A69" s="39" t="s">
        <v>0</v>
      </c>
      <c r="B69" s="40"/>
      <c r="C69" s="50" t="s">
        <v>92</v>
      </c>
      <c r="D69" s="51"/>
      <c r="E69" s="51"/>
      <c r="F69" s="51"/>
      <c r="G69" s="51"/>
      <c r="H69" s="52"/>
      <c r="I69" s="4"/>
      <c r="J69" s="42">
        <v>0</v>
      </c>
      <c r="K69" s="42"/>
      <c r="L69"/>
      <c r="M69"/>
      <c r="N69"/>
      <c r="O69"/>
      <c r="P69"/>
      <c r="Q69"/>
      <c r="R69"/>
    </row>
    <row r="70" spans="1:18" x14ac:dyDescent="0.2">
      <c r="A70" s="39" t="s">
        <v>1</v>
      </c>
      <c r="B70" s="40"/>
      <c r="C70" s="50" t="s">
        <v>109</v>
      </c>
      <c r="D70" s="51"/>
      <c r="E70" s="51"/>
      <c r="F70" s="51"/>
      <c r="G70" s="51"/>
      <c r="H70" s="52"/>
      <c r="I70" s="18"/>
      <c r="J70" s="42">
        <v>0</v>
      </c>
      <c r="K70" s="42"/>
      <c r="L70"/>
      <c r="M70"/>
      <c r="N70"/>
      <c r="O70"/>
      <c r="P70"/>
      <c r="Q70"/>
      <c r="R70"/>
    </row>
    <row r="71" spans="1:18" x14ac:dyDescent="0.2">
      <c r="A71" s="39" t="s">
        <v>2</v>
      </c>
      <c r="B71" s="40"/>
      <c r="C71" s="50" t="s">
        <v>87</v>
      </c>
      <c r="D71" s="51"/>
      <c r="E71" s="51"/>
      <c r="F71" s="51"/>
      <c r="G71" s="51"/>
      <c r="H71" s="52"/>
      <c r="I71" s="18"/>
      <c r="J71" s="42">
        <v>0</v>
      </c>
      <c r="K71" s="42"/>
      <c r="L71"/>
      <c r="M71"/>
      <c r="N71"/>
      <c r="O71"/>
      <c r="P71"/>
      <c r="Q71"/>
      <c r="R71"/>
    </row>
    <row r="72" spans="1:18" x14ac:dyDescent="0.2">
      <c r="A72" s="54" t="s">
        <v>3</v>
      </c>
      <c r="B72" s="55"/>
      <c r="C72" s="56" t="s">
        <v>88</v>
      </c>
      <c r="D72" s="57"/>
      <c r="E72" s="57"/>
      <c r="F72" s="57"/>
      <c r="G72" s="57"/>
      <c r="H72" s="58"/>
      <c r="I72" s="26"/>
      <c r="J72" s="64">
        <v>0</v>
      </c>
      <c r="K72" s="65"/>
      <c r="L72"/>
      <c r="M72"/>
      <c r="N72"/>
      <c r="O72"/>
      <c r="P72"/>
      <c r="Q72"/>
      <c r="R72"/>
    </row>
    <row r="73" spans="1:18" x14ac:dyDescent="0.2">
      <c r="A73" s="37" t="s">
        <v>29</v>
      </c>
      <c r="B73" s="37"/>
      <c r="C73" s="37"/>
      <c r="D73" s="37"/>
      <c r="E73" s="37"/>
      <c r="F73" s="37"/>
      <c r="G73" s="37"/>
      <c r="H73" s="37"/>
      <c r="I73" s="37"/>
      <c r="J73" s="38">
        <f>SUM(J69:K72)</f>
        <v>0</v>
      </c>
      <c r="K73" s="38"/>
      <c r="L73"/>
      <c r="M73"/>
      <c r="N73"/>
      <c r="O73"/>
      <c r="P73"/>
      <c r="Q73"/>
      <c r="R73"/>
    </row>
    <row r="75" spans="1:18" x14ac:dyDescent="0.2">
      <c r="A75" s="11" t="s">
        <v>57</v>
      </c>
      <c r="B75" s="11"/>
    </row>
    <row r="76" spans="1:18" x14ac:dyDescent="0.2">
      <c r="A76" s="45">
        <v>2</v>
      </c>
      <c r="B76" s="47"/>
      <c r="C76" s="37" t="s">
        <v>58</v>
      </c>
      <c r="D76" s="37"/>
      <c r="E76" s="37"/>
      <c r="F76" s="37"/>
      <c r="G76" s="37"/>
      <c r="H76" s="37"/>
      <c r="I76" s="37"/>
      <c r="J76" s="37" t="s">
        <v>7</v>
      </c>
      <c r="K76" s="37"/>
    </row>
    <row r="77" spans="1:18" x14ac:dyDescent="0.2">
      <c r="A77" s="39" t="s">
        <v>38</v>
      </c>
      <c r="B77" s="40"/>
      <c r="C77" s="41" t="str">
        <f>C50</f>
        <v>13º (décimo terceiro) Salário, Férias e Adicional de Férias</v>
      </c>
      <c r="D77" s="41"/>
      <c r="E77" s="41"/>
      <c r="F77" s="41"/>
      <c r="G77" s="41"/>
      <c r="H77" s="41"/>
      <c r="I77" s="41"/>
      <c r="J77" s="42">
        <f>J53</f>
        <v>0</v>
      </c>
      <c r="K77" s="42"/>
    </row>
    <row r="78" spans="1:18" x14ac:dyDescent="0.2">
      <c r="A78" s="39" t="s">
        <v>43</v>
      </c>
      <c r="B78" s="40"/>
      <c r="C78" s="41" t="str">
        <f>C56</f>
        <v>GPS, FGTS e outras contribuições</v>
      </c>
      <c r="D78" s="41"/>
      <c r="E78" s="41"/>
      <c r="F78" s="41"/>
      <c r="G78" s="41"/>
      <c r="H78" s="41"/>
      <c r="I78" s="41"/>
      <c r="J78" s="42">
        <f>J65</f>
        <v>0</v>
      </c>
      <c r="K78" s="42"/>
    </row>
    <row r="79" spans="1:18" x14ac:dyDescent="0.2">
      <c r="A79" s="39" t="s">
        <v>55</v>
      </c>
      <c r="B79" s="40"/>
      <c r="C79" s="41" t="str">
        <f>C68</f>
        <v>Benefícios Mensais e Diários</v>
      </c>
      <c r="D79" s="41"/>
      <c r="E79" s="41"/>
      <c r="F79" s="41"/>
      <c r="G79" s="41"/>
      <c r="H79" s="41"/>
      <c r="I79" s="41"/>
      <c r="J79" s="42">
        <f>J73</f>
        <v>0</v>
      </c>
      <c r="K79" s="42"/>
    </row>
    <row r="80" spans="1:18" x14ac:dyDescent="0.2">
      <c r="A80" s="37" t="s">
        <v>29</v>
      </c>
      <c r="B80" s="37"/>
      <c r="C80" s="37"/>
      <c r="D80" s="37"/>
      <c r="E80" s="37"/>
      <c r="F80" s="37"/>
      <c r="G80" s="37"/>
      <c r="H80" s="37"/>
      <c r="I80" s="37"/>
      <c r="J80" s="38">
        <f>SUM(J77:K79)</f>
        <v>0</v>
      </c>
      <c r="K80" s="38"/>
    </row>
    <row r="82" spans="1:14" x14ac:dyDescent="0.2">
      <c r="A82" s="59" t="s">
        <v>59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4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</row>
    <row r="84" spans="1:14" x14ac:dyDescent="0.2">
      <c r="A84" s="45">
        <v>3</v>
      </c>
      <c r="B84" s="47"/>
      <c r="C84" s="45" t="s">
        <v>60</v>
      </c>
      <c r="D84" s="46"/>
      <c r="E84" s="46"/>
      <c r="F84" s="46"/>
      <c r="G84" s="46"/>
      <c r="H84" s="47"/>
      <c r="I84" s="5" t="s">
        <v>91</v>
      </c>
      <c r="J84" s="37" t="s">
        <v>7</v>
      </c>
      <c r="K84" s="37"/>
      <c r="M84" s="11"/>
    </row>
    <row r="85" spans="1:14" x14ac:dyDescent="0.2">
      <c r="A85" s="39" t="s">
        <v>0</v>
      </c>
      <c r="B85" s="40"/>
      <c r="C85" s="50" t="s">
        <v>61</v>
      </c>
      <c r="D85" s="51"/>
      <c r="E85" s="51"/>
      <c r="F85" s="51"/>
      <c r="G85" s="51"/>
      <c r="H85" s="52"/>
      <c r="I85" s="15">
        <v>0</v>
      </c>
      <c r="J85" s="42">
        <f>$J$45*I85</f>
        <v>0</v>
      </c>
      <c r="K85" s="42"/>
      <c r="M85" s="3"/>
      <c r="N85" s="3"/>
    </row>
    <row r="86" spans="1:14" x14ac:dyDescent="0.2">
      <c r="A86" s="39" t="s">
        <v>1</v>
      </c>
      <c r="B86" s="40"/>
      <c r="C86" s="50" t="s">
        <v>62</v>
      </c>
      <c r="D86" s="51"/>
      <c r="E86" s="51"/>
      <c r="F86" s="51"/>
      <c r="G86" s="51"/>
      <c r="H86" s="52"/>
      <c r="I86" s="15">
        <v>0</v>
      </c>
      <c r="J86" s="42">
        <f>$J$45*I86</f>
        <v>0</v>
      </c>
      <c r="K86" s="42"/>
      <c r="M86" s="3"/>
      <c r="N86" s="3"/>
    </row>
    <row r="87" spans="1:14" x14ac:dyDescent="0.2">
      <c r="A87" s="39" t="s">
        <v>2</v>
      </c>
      <c r="B87" s="40"/>
      <c r="C87" s="50" t="s">
        <v>63</v>
      </c>
      <c r="D87" s="51"/>
      <c r="E87" s="51"/>
      <c r="F87" s="51"/>
      <c r="G87" s="51"/>
      <c r="H87" s="52"/>
      <c r="I87" s="21">
        <v>0</v>
      </c>
      <c r="J87" s="42">
        <f>$J$45*I87</f>
        <v>0</v>
      </c>
      <c r="K87" s="42"/>
      <c r="M87" s="3"/>
      <c r="N87" s="20"/>
    </row>
    <row r="88" spans="1:14" x14ac:dyDescent="0.2">
      <c r="A88" s="39" t="s">
        <v>3</v>
      </c>
      <c r="B88" s="40"/>
      <c r="C88" s="50" t="s">
        <v>104</v>
      </c>
      <c r="D88" s="51"/>
      <c r="E88" s="51"/>
      <c r="F88" s="51"/>
      <c r="G88" s="51"/>
      <c r="H88" s="52"/>
      <c r="I88" s="15">
        <v>0</v>
      </c>
      <c r="J88" s="42">
        <f>$J$45*I88</f>
        <v>0</v>
      </c>
      <c r="K88" s="42"/>
      <c r="M88" s="3"/>
      <c r="N88" s="3"/>
    </row>
    <row r="89" spans="1:14" x14ac:dyDescent="0.2">
      <c r="A89" s="14" t="s">
        <v>29</v>
      </c>
      <c r="B89" s="14"/>
      <c r="C89" s="14"/>
      <c r="D89" s="14"/>
      <c r="E89" s="14"/>
      <c r="F89" s="14"/>
      <c r="G89" s="14"/>
      <c r="H89" s="14"/>
      <c r="I89" s="22">
        <f>SUM(I85:I88)</f>
        <v>0</v>
      </c>
      <c r="J89" s="38">
        <f>SUM(J85:K88)</f>
        <v>0</v>
      </c>
      <c r="K89" s="38"/>
    </row>
    <row r="91" spans="1:14" x14ac:dyDescent="0.2">
      <c r="A91" s="59" t="s">
        <v>64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4" spans="1:14" x14ac:dyDescent="0.2">
      <c r="A94" s="11" t="s">
        <v>65</v>
      </c>
      <c r="B94" s="11"/>
    </row>
    <row r="95" spans="1:14" x14ac:dyDescent="0.2">
      <c r="A95" s="45" t="s">
        <v>66</v>
      </c>
      <c r="B95" s="47"/>
      <c r="C95" s="45" t="s">
        <v>67</v>
      </c>
      <c r="D95" s="46"/>
      <c r="E95" s="46"/>
      <c r="F95" s="46"/>
      <c r="G95" s="46"/>
      <c r="H95" s="47"/>
      <c r="I95" s="5" t="s">
        <v>91</v>
      </c>
      <c r="J95" s="37" t="s">
        <v>7</v>
      </c>
      <c r="K95" s="37"/>
      <c r="M95" s="11"/>
    </row>
    <row r="96" spans="1:14" x14ac:dyDescent="0.2">
      <c r="A96" s="39" t="s">
        <v>0</v>
      </c>
      <c r="B96" s="40"/>
      <c r="C96" s="50" t="s">
        <v>94</v>
      </c>
      <c r="D96" s="51"/>
      <c r="E96" s="51"/>
      <c r="F96" s="51"/>
      <c r="G96" s="51"/>
      <c r="H96" s="52"/>
      <c r="I96" s="15">
        <v>0</v>
      </c>
      <c r="J96" s="61">
        <f t="shared" ref="J96:J101" si="1">$J$45*I96</f>
        <v>0</v>
      </c>
      <c r="K96" s="61"/>
      <c r="M96" s="3"/>
      <c r="N96" s="3"/>
    </row>
    <row r="97" spans="1:14" x14ac:dyDescent="0.2">
      <c r="A97" s="39" t="s">
        <v>1</v>
      </c>
      <c r="B97" s="40"/>
      <c r="C97" s="50" t="s">
        <v>95</v>
      </c>
      <c r="D97" s="51"/>
      <c r="E97" s="51"/>
      <c r="F97" s="51"/>
      <c r="G97" s="51"/>
      <c r="H97" s="52"/>
      <c r="I97" s="15">
        <v>0</v>
      </c>
      <c r="J97" s="61">
        <f t="shared" si="1"/>
        <v>0</v>
      </c>
      <c r="K97" s="61"/>
      <c r="M97" s="3"/>
      <c r="N97" s="3"/>
    </row>
    <row r="98" spans="1:14" x14ac:dyDescent="0.2">
      <c r="A98" s="39" t="s">
        <v>2</v>
      </c>
      <c r="B98" s="40"/>
      <c r="C98" s="50" t="s">
        <v>96</v>
      </c>
      <c r="D98" s="51"/>
      <c r="E98" s="51"/>
      <c r="F98" s="51"/>
      <c r="G98" s="51"/>
      <c r="H98" s="52"/>
      <c r="I98" s="15">
        <v>0</v>
      </c>
      <c r="J98" s="61">
        <f t="shared" si="1"/>
        <v>0</v>
      </c>
      <c r="K98" s="61"/>
      <c r="M98" s="3"/>
      <c r="N98" s="3"/>
    </row>
    <row r="99" spans="1:14" x14ac:dyDescent="0.2">
      <c r="A99" s="39" t="s">
        <v>3</v>
      </c>
      <c r="B99" s="40"/>
      <c r="C99" s="50" t="s">
        <v>97</v>
      </c>
      <c r="D99" s="51"/>
      <c r="E99" s="51"/>
      <c r="F99" s="51"/>
      <c r="G99" s="51"/>
      <c r="H99" s="52"/>
      <c r="I99" s="21">
        <v>0</v>
      </c>
      <c r="J99" s="61">
        <f t="shared" si="1"/>
        <v>0</v>
      </c>
      <c r="K99" s="61"/>
      <c r="M99" s="3"/>
      <c r="N99" s="3"/>
    </row>
    <row r="100" spans="1:14" x14ac:dyDescent="0.2">
      <c r="A100" s="39" t="s">
        <v>4</v>
      </c>
      <c r="B100" s="40"/>
      <c r="C100" s="50" t="s">
        <v>98</v>
      </c>
      <c r="D100" s="51"/>
      <c r="E100" s="51"/>
      <c r="F100" s="51"/>
      <c r="G100" s="51"/>
      <c r="H100" s="52"/>
      <c r="I100" s="15">
        <v>0</v>
      </c>
      <c r="J100" s="61">
        <f t="shared" si="1"/>
        <v>0</v>
      </c>
      <c r="K100" s="61"/>
      <c r="M100" s="3"/>
      <c r="N100" s="3"/>
    </row>
    <row r="101" spans="1:14" x14ac:dyDescent="0.2">
      <c r="A101" s="39" t="s">
        <v>5</v>
      </c>
      <c r="B101" s="40"/>
      <c r="C101" s="50" t="s">
        <v>99</v>
      </c>
      <c r="D101" s="51"/>
      <c r="E101" s="51"/>
      <c r="F101" s="51"/>
      <c r="G101" s="51"/>
      <c r="H101" s="52"/>
      <c r="I101" s="15">
        <v>0</v>
      </c>
      <c r="J101" s="61">
        <f t="shared" si="1"/>
        <v>0</v>
      </c>
      <c r="K101" s="61"/>
      <c r="M101" s="3"/>
      <c r="N101" s="3"/>
    </row>
    <row r="102" spans="1:14" x14ac:dyDescent="0.2">
      <c r="A102" s="45" t="s">
        <v>29</v>
      </c>
      <c r="B102" s="46"/>
      <c r="C102" s="46"/>
      <c r="D102" s="46"/>
      <c r="E102" s="46"/>
      <c r="F102" s="46"/>
      <c r="G102" s="46"/>
      <c r="H102" s="47"/>
      <c r="I102" s="16">
        <f>SUM(I96:I101)</f>
        <v>0</v>
      </c>
      <c r="J102" s="48">
        <f>SUM(J96:K101)</f>
        <v>0</v>
      </c>
      <c r="K102" s="48"/>
    </row>
    <row r="104" spans="1:14" x14ac:dyDescent="0.2">
      <c r="A104" s="11" t="s">
        <v>68</v>
      </c>
      <c r="B104" s="11"/>
    </row>
    <row r="105" spans="1:14" x14ac:dyDescent="0.2">
      <c r="A105" s="45" t="s">
        <v>69</v>
      </c>
      <c r="B105" s="47"/>
      <c r="C105" s="37" t="s">
        <v>105</v>
      </c>
      <c r="D105" s="37"/>
      <c r="E105" s="37"/>
      <c r="F105" s="37"/>
      <c r="G105" s="37"/>
      <c r="H105" s="37"/>
      <c r="I105" s="37"/>
      <c r="J105" s="37" t="s">
        <v>7</v>
      </c>
      <c r="K105" s="37"/>
    </row>
    <row r="106" spans="1:14" x14ac:dyDescent="0.2">
      <c r="A106" s="39" t="s">
        <v>0</v>
      </c>
      <c r="B106" s="40"/>
      <c r="C106" s="41" t="s">
        <v>100</v>
      </c>
      <c r="D106" s="41"/>
      <c r="E106" s="41"/>
      <c r="F106" s="41"/>
      <c r="G106" s="41"/>
      <c r="H106" s="41"/>
      <c r="I106" s="41"/>
      <c r="J106" s="61"/>
      <c r="K106" s="61"/>
    </row>
    <row r="107" spans="1:14" x14ac:dyDescent="0.2">
      <c r="A107" s="45" t="s">
        <v>29</v>
      </c>
      <c r="B107" s="46"/>
      <c r="C107" s="46"/>
      <c r="D107" s="46"/>
      <c r="E107" s="46"/>
      <c r="F107" s="46"/>
      <c r="G107" s="46"/>
      <c r="H107" s="46"/>
      <c r="I107" s="47"/>
      <c r="J107" s="48">
        <f>SUM(J106)</f>
        <v>0</v>
      </c>
      <c r="K107" s="48"/>
    </row>
    <row r="109" spans="1:14" x14ac:dyDescent="0.2">
      <c r="A109" s="11" t="s">
        <v>70</v>
      </c>
      <c r="B109" s="11"/>
    </row>
    <row r="110" spans="1:14" x14ac:dyDescent="0.2">
      <c r="A110" s="45">
        <v>4</v>
      </c>
      <c r="B110" s="47"/>
      <c r="C110" s="37" t="s">
        <v>71</v>
      </c>
      <c r="D110" s="37"/>
      <c r="E110" s="37"/>
      <c r="F110" s="37"/>
      <c r="G110" s="37"/>
      <c r="H110" s="37"/>
      <c r="I110" s="37"/>
      <c r="J110" s="37" t="s">
        <v>7</v>
      </c>
      <c r="K110" s="37"/>
    </row>
    <row r="111" spans="1:14" x14ac:dyDescent="0.2">
      <c r="A111" s="39" t="s">
        <v>66</v>
      </c>
      <c r="B111" s="40"/>
      <c r="C111" s="41" t="s">
        <v>101</v>
      </c>
      <c r="D111" s="41"/>
      <c r="E111" s="41"/>
      <c r="F111" s="41"/>
      <c r="G111" s="41"/>
      <c r="H111" s="41"/>
      <c r="I111" s="41"/>
      <c r="J111" s="42">
        <f>J102</f>
        <v>0</v>
      </c>
      <c r="K111" s="42"/>
    </row>
    <row r="112" spans="1:14" x14ac:dyDescent="0.2">
      <c r="A112" s="39" t="s">
        <v>69</v>
      </c>
      <c r="B112" s="40"/>
      <c r="C112" s="41" t="s">
        <v>105</v>
      </c>
      <c r="D112" s="41"/>
      <c r="E112" s="41"/>
      <c r="F112" s="41"/>
      <c r="G112" s="41"/>
      <c r="H112" s="41"/>
      <c r="I112" s="41"/>
      <c r="J112" s="42">
        <f>J107</f>
        <v>0</v>
      </c>
      <c r="K112" s="42"/>
    </row>
    <row r="113" spans="1:13" x14ac:dyDescent="0.2">
      <c r="A113" s="37" t="s">
        <v>29</v>
      </c>
      <c r="B113" s="37"/>
      <c r="C113" s="37"/>
      <c r="D113" s="37"/>
      <c r="E113" s="37"/>
      <c r="F113" s="37"/>
      <c r="G113" s="37"/>
      <c r="H113" s="37"/>
      <c r="I113" s="37"/>
      <c r="J113" s="38">
        <f>SUM(J111:K112)</f>
        <v>0</v>
      </c>
      <c r="K113" s="38"/>
    </row>
    <row r="115" spans="1:13" x14ac:dyDescent="0.2">
      <c r="A115" s="59" t="s">
        <v>72</v>
      </c>
      <c r="B115" s="59"/>
      <c r="C115" s="59"/>
      <c r="D115" s="59"/>
      <c r="E115" s="59"/>
      <c r="F115" s="59"/>
      <c r="G115" s="59"/>
      <c r="H115" s="59"/>
      <c r="I115" s="59"/>
      <c r="J115" s="59"/>
      <c r="K115" s="59"/>
    </row>
    <row r="116" spans="1:13" x14ac:dyDescent="0.2">
      <c r="A116" s="11"/>
      <c r="B116" s="11"/>
    </row>
    <row r="117" spans="1:13" x14ac:dyDescent="0.2">
      <c r="A117" s="45">
        <v>5</v>
      </c>
      <c r="B117" s="47"/>
      <c r="C117" s="37" t="s">
        <v>73</v>
      </c>
      <c r="D117" s="37"/>
      <c r="E117" s="37"/>
      <c r="F117" s="37"/>
      <c r="G117" s="37"/>
      <c r="H117" s="37"/>
      <c r="I117" s="37"/>
      <c r="J117" s="37" t="s">
        <v>7</v>
      </c>
      <c r="K117" s="37"/>
      <c r="M117" s="11"/>
    </row>
    <row r="118" spans="1:13" x14ac:dyDescent="0.2">
      <c r="A118" s="39" t="s">
        <v>0</v>
      </c>
      <c r="B118" s="40"/>
      <c r="C118" s="41" t="s">
        <v>74</v>
      </c>
      <c r="D118" s="41"/>
      <c r="E118" s="41"/>
      <c r="F118" s="41"/>
      <c r="G118" s="41"/>
      <c r="H118" s="41"/>
      <c r="I118" s="41"/>
      <c r="J118" s="60"/>
      <c r="K118" s="60"/>
    </row>
    <row r="119" spans="1:13" x14ac:dyDescent="0.2">
      <c r="A119" s="39" t="s">
        <v>1</v>
      </c>
      <c r="B119" s="40"/>
      <c r="C119" s="41" t="s">
        <v>75</v>
      </c>
      <c r="D119" s="41"/>
      <c r="E119" s="41"/>
      <c r="F119" s="41"/>
      <c r="G119" s="41"/>
      <c r="H119" s="41"/>
      <c r="I119" s="41"/>
      <c r="J119" s="60"/>
      <c r="K119" s="60"/>
    </row>
    <row r="120" spans="1:13" x14ac:dyDescent="0.2">
      <c r="A120" s="39" t="s">
        <v>2</v>
      </c>
      <c r="B120" s="40"/>
      <c r="C120" s="41" t="s">
        <v>107</v>
      </c>
      <c r="D120" s="41"/>
      <c r="E120" s="41"/>
      <c r="F120" s="41"/>
      <c r="G120" s="41"/>
      <c r="H120" s="41"/>
      <c r="I120" s="41"/>
      <c r="J120" s="60"/>
      <c r="K120" s="60"/>
    </row>
    <row r="121" spans="1:13" x14ac:dyDescent="0.2">
      <c r="A121" s="39" t="s">
        <v>3</v>
      </c>
      <c r="B121" s="40"/>
      <c r="C121" s="50" t="s">
        <v>108</v>
      </c>
      <c r="D121" s="51"/>
      <c r="E121" s="51"/>
      <c r="F121" s="51"/>
      <c r="G121" s="51"/>
      <c r="H121" s="51"/>
      <c r="I121" s="52"/>
      <c r="J121" s="62"/>
      <c r="K121" s="63"/>
    </row>
    <row r="122" spans="1:13" x14ac:dyDescent="0.2">
      <c r="A122" s="39" t="s">
        <v>4</v>
      </c>
      <c r="B122" s="40"/>
      <c r="C122" s="41" t="s">
        <v>35</v>
      </c>
      <c r="D122" s="41"/>
      <c r="E122" s="41"/>
      <c r="F122" s="41"/>
      <c r="G122" s="41"/>
      <c r="H122" s="41"/>
      <c r="I122" s="41"/>
      <c r="J122" s="61"/>
      <c r="K122" s="61"/>
    </row>
    <row r="123" spans="1:13" x14ac:dyDescent="0.2">
      <c r="A123" s="37" t="s">
        <v>29</v>
      </c>
      <c r="B123" s="37"/>
      <c r="C123" s="37"/>
      <c r="D123" s="37"/>
      <c r="E123" s="37"/>
      <c r="F123" s="37"/>
      <c r="G123" s="37"/>
      <c r="H123" s="37"/>
      <c r="I123" s="37"/>
      <c r="J123" s="48">
        <f>SUM(J118:K122)</f>
        <v>0</v>
      </c>
      <c r="K123" s="48"/>
    </row>
    <row r="125" spans="1:13" x14ac:dyDescent="0.2">
      <c r="A125" s="59" t="s">
        <v>76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</row>
    <row r="126" spans="1:13" x14ac:dyDescent="0.2">
      <c r="A126" s="11"/>
      <c r="B126" s="11"/>
    </row>
    <row r="127" spans="1:13" x14ac:dyDescent="0.2">
      <c r="A127" s="45">
        <v>6</v>
      </c>
      <c r="B127" s="47"/>
      <c r="C127" s="45" t="s">
        <v>77</v>
      </c>
      <c r="D127" s="46"/>
      <c r="E127" s="46"/>
      <c r="F127" s="46"/>
      <c r="G127" s="46"/>
      <c r="H127" s="47"/>
      <c r="I127" s="5" t="s">
        <v>91</v>
      </c>
      <c r="J127" s="37" t="s">
        <v>7</v>
      </c>
      <c r="K127" s="37"/>
      <c r="M127" s="11"/>
    </row>
    <row r="128" spans="1:13" x14ac:dyDescent="0.2">
      <c r="A128" s="39" t="s">
        <v>0</v>
      </c>
      <c r="B128" s="40"/>
      <c r="C128" s="50" t="s">
        <v>78</v>
      </c>
      <c r="D128" s="51"/>
      <c r="E128" s="51"/>
      <c r="F128" s="51"/>
      <c r="G128" s="51"/>
      <c r="H128" s="52"/>
      <c r="I128" s="6">
        <v>0</v>
      </c>
      <c r="J128" s="53">
        <f>J147*I128</f>
        <v>0</v>
      </c>
      <c r="K128" s="53"/>
    </row>
    <row r="129" spans="1:14" x14ac:dyDescent="0.2">
      <c r="A129" s="54" t="s">
        <v>1</v>
      </c>
      <c r="B129" s="55"/>
      <c r="C129" s="56" t="s">
        <v>110</v>
      </c>
      <c r="D129" s="57"/>
      <c r="E129" s="57"/>
      <c r="F129" s="57"/>
      <c r="G129" s="57"/>
      <c r="H129" s="58"/>
      <c r="I129" s="27">
        <v>0</v>
      </c>
      <c r="J129" s="53">
        <f>(J147+J128)*I129</f>
        <v>0</v>
      </c>
      <c r="K129" s="53"/>
      <c r="M129" s="12"/>
      <c r="N129" s="13"/>
    </row>
    <row r="130" spans="1:14" x14ac:dyDescent="0.2">
      <c r="A130" s="39" t="s">
        <v>2</v>
      </c>
      <c r="B130" s="40"/>
      <c r="C130" s="50" t="s">
        <v>79</v>
      </c>
      <c r="D130" s="51"/>
      <c r="E130" s="51"/>
      <c r="F130" s="51"/>
      <c r="G130" s="51"/>
      <c r="H130" s="52"/>
      <c r="I130" s="1"/>
      <c r="J130" s="53"/>
      <c r="K130" s="53"/>
    </row>
    <row r="131" spans="1:14" x14ac:dyDescent="0.2">
      <c r="A131" s="39"/>
      <c r="B131" s="40"/>
      <c r="C131" s="50" t="s">
        <v>80</v>
      </c>
      <c r="D131" s="51"/>
      <c r="E131" s="51"/>
      <c r="F131" s="51"/>
      <c r="G131" s="51"/>
      <c r="H131" s="52"/>
      <c r="I131" s="1"/>
      <c r="J131" s="53"/>
      <c r="K131" s="53"/>
    </row>
    <row r="132" spans="1:14" x14ac:dyDescent="0.2">
      <c r="A132" s="7"/>
      <c r="B132" s="8"/>
      <c r="C132" s="50" t="s">
        <v>89</v>
      </c>
      <c r="D132" s="51"/>
      <c r="E132" s="51"/>
      <c r="F132" s="51"/>
      <c r="G132" s="51"/>
      <c r="H132" s="51"/>
      <c r="I132" s="15">
        <v>0</v>
      </c>
      <c r="J132" s="53"/>
      <c r="K132" s="53"/>
    </row>
    <row r="133" spans="1:14" x14ac:dyDescent="0.2">
      <c r="A133" s="7"/>
      <c r="B133" s="8"/>
      <c r="C133" s="50" t="s">
        <v>90</v>
      </c>
      <c r="D133" s="51"/>
      <c r="E133" s="51"/>
      <c r="F133" s="51"/>
      <c r="G133" s="51"/>
      <c r="H133" s="51"/>
      <c r="I133" s="15">
        <v>0</v>
      </c>
      <c r="J133" s="53"/>
      <c r="K133" s="53"/>
    </row>
    <row r="134" spans="1:14" x14ac:dyDescent="0.2">
      <c r="A134" s="7"/>
      <c r="B134" s="8"/>
      <c r="C134" s="50" t="s">
        <v>103</v>
      </c>
      <c r="D134" s="51"/>
      <c r="E134" s="51"/>
      <c r="F134" s="51"/>
      <c r="G134" s="51"/>
      <c r="H134" s="51"/>
      <c r="I134" s="15">
        <v>0</v>
      </c>
      <c r="J134" s="53"/>
      <c r="K134" s="53"/>
    </row>
    <row r="135" spans="1:14" x14ac:dyDescent="0.2">
      <c r="A135" s="39"/>
      <c r="B135" s="40"/>
      <c r="C135" s="50" t="s">
        <v>81</v>
      </c>
      <c r="D135" s="51"/>
      <c r="E135" s="51"/>
      <c r="F135" s="51"/>
      <c r="G135" s="51"/>
      <c r="H135" s="52"/>
      <c r="I135" s="1"/>
      <c r="J135" s="53"/>
      <c r="K135" s="53"/>
    </row>
    <row r="136" spans="1:14" x14ac:dyDescent="0.2">
      <c r="A136" s="39"/>
      <c r="B136" s="40"/>
      <c r="C136" s="50" t="s">
        <v>82</v>
      </c>
      <c r="D136" s="51"/>
      <c r="E136" s="51"/>
      <c r="F136" s="51"/>
      <c r="G136" s="51"/>
      <c r="H136" s="52"/>
      <c r="I136" s="1"/>
      <c r="J136" s="53"/>
      <c r="K136" s="53"/>
    </row>
    <row r="137" spans="1:14" x14ac:dyDescent="0.2">
      <c r="A137" s="45" t="s">
        <v>29</v>
      </c>
      <c r="B137" s="46"/>
      <c r="C137" s="46"/>
      <c r="D137" s="46"/>
      <c r="E137" s="46"/>
      <c r="F137" s="46"/>
      <c r="G137" s="46"/>
      <c r="H137" s="47"/>
      <c r="I137" s="16">
        <f>SUM(I128:I134)</f>
        <v>0</v>
      </c>
      <c r="J137" s="48">
        <f>SUM(J128:K136)</f>
        <v>0</v>
      </c>
      <c r="K137" s="48"/>
    </row>
    <row r="139" spans="1:14" x14ac:dyDescent="0.2">
      <c r="A139" s="49" t="s">
        <v>83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</row>
    <row r="141" spans="1:14" x14ac:dyDescent="0.2">
      <c r="A141" s="29"/>
      <c r="B141" s="30"/>
      <c r="C141" s="37" t="s">
        <v>84</v>
      </c>
      <c r="D141" s="37"/>
      <c r="E141" s="37"/>
      <c r="F141" s="37"/>
      <c r="G141" s="37"/>
      <c r="H141" s="37"/>
      <c r="I141" s="37"/>
      <c r="J141" s="37" t="s">
        <v>7</v>
      </c>
      <c r="K141" s="37"/>
    </row>
    <row r="142" spans="1:14" ht="17.25" customHeight="1" x14ac:dyDescent="0.2">
      <c r="A142" s="39" t="s">
        <v>0</v>
      </c>
      <c r="B142" s="40"/>
      <c r="C142" s="41" t="str">
        <f>A36</f>
        <v>Módulo 1 - Composição da Remuneração</v>
      </c>
      <c r="D142" s="41"/>
      <c r="E142" s="41"/>
      <c r="F142" s="41"/>
      <c r="G142" s="41"/>
      <c r="H142" s="41"/>
      <c r="I142" s="41"/>
      <c r="J142" s="42">
        <f>J45</f>
        <v>0</v>
      </c>
      <c r="K142" s="42"/>
    </row>
    <row r="143" spans="1:14" ht="17.25" customHeight="1" x14ac:dyDescent="0.2">
      <c r="A143" s="39" t="s">
        <v>1</v>
      </c>
      <c r="B143" s="40"/>
      <c r="C143" s="41" t="str">
        <f>A47</f>
        <v>Módulo 2 - Encargos e Benefícios Anuais, Mensais e Diários</v>
      </c>
      <c r="D143" s="41"/>
      <c r="E143" s="41"/>
      <c r="F143" s="41"/>
      <c r="G143" s="41"/>
      <c r="H143" s="41"/>
      <c r="I143" s="41"/>
      <c r="J143" s="42">
        <f>J80</f>
        <v>0</v>
      </c>
      <c r="K143" s="42"/>
    </row>
    <row r="144" spans="1:14" ht="17.25" customHeight="1" x14ac:dyDescent="0.2">
      <c r="A144" s="39" t="s">
        <v>2</v>
      </c>
      <c r="B144" s="40"/>
      <c r="C144" s="41" t="str">
        <f>A82</f>
        <v>Módulo 3 - Provisão para Rescisão</v>
      </c>
      <c r="D144" s="41"/>
      <c r="E144" s="41"/>
      <c r="F144" s="41"/>
      <c r="G144" s="41"/>
      <c r="H144" s="41"/>
      <c r="I144" s="41"/>
      <c r="J144" s="42">
        <f>J89</f>
        <v>0</v>
      </c>
      <c r="K144" s="42"/>
    </row>
    <row r="145" spans="1:15" ht="17.25" customHeight="1" x14ac:dyDescent="0.2">
      <c r="A145" s="39" t="s">
        <v>3</v>
      </c>
      <c r="B145" s="40"/>
      <c r="C145" s="41" t="str">
        <f>A91</f>
        <v>Módulo 4 - Custo de Reposição do Profissional Ausente</v>
      </c>
      <c r="D145" s="41"/>
      <c r="E145" s="41"/>
      <c r="F145" s="41"/>
      <c r="G145" s="41"/>
      <c r="H145" s="41"/>
      <c r="I145" s="41"/>
      <c r="J145" s="42">
        <f>J113</f>
        <v>0</v>
      </c>
      <c r="K145" s="42"/>
    </row>
    <row r="146" spans="1:15" ht="17.25" customHeight="1" x14ac:dyDescent="0.2">
      <c r="A146" s="39" t="s">
        <v>4</v>
      </c>
      <c r="B146" s="40"/>
      <c r="C146" s="41" t="str">
        <f>A115</f>
        <v>Módulo 5 - Insumos Diversos</v>
      </c>
      <c r="D146" s="41"/>
      <c r="E146" s="41"/>
      <c r="F146" s="41"/>
      <c r="G146" s="41"/>
      <c r="H146" s="41"/>
      <c r="I146" s="41"/>
      <c r="J146" s="42">
        <f>J123</f>
        <v>0</v>
      </c>
      <c r="K146" s="42"/>
    </row>
    <row r="147" spans="1:15" ht="17.25" customHeight="1" x14ac:dyDescent="0.2">
      <c r="A147" s="43" t="s">
        <v>85</v>
      </c>
      <c r="B147" s="43"/>
      <c r="C147" s="43"/>
      <c r="D147" s="43"/>
      <c r="E147" s="43"/>
      <c r="F147" s="43"/>
      <c r="G147" s="43"/>
      <c r="H147" s="43"/>
      <c r="I147" s="43"/>
      <c r="J147" s="42">
        <f>SUM(J142:K146)</f>
        <v>0</v>
      </c>
      <c r="K147" s="42"/>
    </row>
    <row r="148" spans="1:15" ht="17.25" customHeight="1" x14ac:dyDescent="0.2">
      <c r="A148" s="39" t="s">
        <v>5</v>
      </c>
      <c r="B148" s="40"/>
      <c r="C148" s="41" t="str">
        <f>A125</f>
        <v>Módulo 6 - Custos Indiretos, Tributos e Lucro</v>
      </c>
      <c r="D148" s="41"/>
      <c r="E148" s="41"/>
      <c r="F148" s="41"/>
      <c r="G148" s="41"/>
      <c r="H148" s="41"/>
      <c r="I148" s="41"/>
      <c r="J148" s="42">
        <f>J137</f>
        <v>0</v>
      </c>
      <c r="K148" s="42"/>
    </row>
    <row r="149" spans="1:15" ht="17.25" customHeight="1" x14ac:dyDescent="0.2">
      <c r="A149" s="37" t="s">
        <v>86</v>
      </c>
      <c r="B149" s="37"/>
      <c r="C149" s="37"/>
      <c r="D149" s="37"/>
      <c r="E149" s="37"/>
      <c r="F149" s="37"/>
      <c r="G149" s="37"/>
      <c r="H149" s="37"/>
      <c r="I149" s="37"/>
      <c r="J149" s="38">
        <f>J147+J148</f>
        <v>0</v>
      </c>
      <c r="K149" s="38"/>
      <c r="L149" s="24"/>
    </row>
    <row r="150" spans="1:15" ht="93" customHeight="1" x14ac:dyDescent="0.2"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1:1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7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7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7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7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7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Q181" s="23"/>
    </row>
    <row r="182" spans="1:17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Q182" s="23"/>
    </row>
    <row r="183" spans="1:17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Q183" s="23"/>
    </row>
    <row r="184" spans="1:17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Q184" s="23"/>
    </row>
    <row r="185" spans="1:17" x14ac:dyDescent="0.2">
      <c r="Q185" s="23"/>
    </row>
  </sheetData>
  <mergeCells count="295">
    <mergeCell ref="A2:K2"/>
    <mergeCell ref="A3:K3"/>
    <mergeCell ref="A5:C5"/>
    <mergeCell ref="D5:F5"/>
    <mergeCell ref="A6:C6"/>
    <mergeCell ref="D6:F6"/>
    <mergeCell ref="A15:B15"/>
    <mergeCell ref="C15:G15"/>
    <mergeCell ref="H15:K15"/>
    <mergeCell ref="A13:B13"/>
    <mergeCell ref="C13:G13"/>
    <mergeCell ref="H13:K13"/>
    <mergeCell ref="A9:K9"/>
    <mergeCell ref="A12:B12"/>
    <mergeCell ref="C12:G12"/>
    <mergeCell ref="H12:K12"/>
    <mergeCell ref="A18:K18"/>
    <mergeCell ref="A20:D20"/>
    <mergeCell ref="E20:G20"/>
    <mergeCell ref="H20:K20"/>
    <mergeCell ref="A14:B14"/>
    <mergeCell ref="C14:G14"/>
    <mergeCell ref="H14:K14"/>
    <mergeCell ref="A24:K24"/>
    <mergeCell ref="A28:K28"/>
    <mergeCell ref="A21:D21"/>
    <mergeCell ref="A29:B29"/>
    <mergeCell ref="C29:H29"/>
    <mergeCell ref="I29:K29"/>
    <mergeCell ref="A30:B30"/>
    <mergeCell ref="C30:H30"/>
    <mergeCell ref="I30:K30"/>
    <mergeCell ref="E21:G21"/>
    <mergeCell ref="H21:K21"/>
    <mergeCell ref="A22:D22"/>
    <mergeCell ref="E22:G22"/>
    <mergeCell ref="H22:K22"/>
    <mergeCell ref="A33:B33"/>
    <mergeCell ref="C33:H33"/>
    <mergeCell ref="I33:K33"/>
    <mergeCell ref="A36:K36"/>
    <mergeCell ref="A38:B38"/>
    <mergeCell ref="C38:I38"/>
    <mergeCell ref="J38:K38"/>
    <mergeCell ref="A31:B31"/>
    <mergeCell ref="C31:H31"/>
    <mergeCell ref="I31:K31"/>
    <mergeCell ref="A32:B32"/>
    <mergeCell ref="C32:H32"/>
    <mergeCell ref="I32:K32"/>
    <mergeCell ref="A41:B41"/>
    <mergeCell ref="C41:H41"/>
    <mergeCell ref="J41:K41"/>
    <mergeCell ref="A42:B42"/>
    <mergeCell ref="C42:H42"/>
    <mergeCell ref="J42:K42"/>
    <mergeCell ref="A39:B39"/>
    <mergeCell ref="C39:I39"/>
    <mergeCell ref="J39:K39"/>
    <mergeCell ref="A40:B40"/>
    <mergeCell ref="C40:H40"/>
    <mergeCell ref="J40:K40"/>
    <mergeCell ref="A45:I45"/>
    <mergeCell ref="J45:K45"/>
    <mergeCell ref="A47:K47"/>
    <mergeCell ref="A49:K49"/>
    <mergeCell ref="A50:B50"/>
    <mergeCell ref="J50:K50"/>
    <mergeCell ref="A43:B43"/>
    <mergeCell ref="C43:H43"/>
    <mergeCell ref="J43:K43"/>
    <mergeCell ref="A44:B44"/>
    <mergeCell ref="C44:H44"/>
    <mergeCell ref="J44:K44"/>
    <mergeCell ref="A53:H53"/>
    <mergeCell ref="J53:K53"/>
    <mergeCell ref="A55:K55"/>
    <mergeCell ref="A56:B56"/>
    <mergeCell ref="C56:G56"/>
    <mergeCell ref="H56:I56"/>
    <mergeCell ref="J56:K56"/>
    <mergeCell ref="A51:B51"/>
    <mergeCell ref="C51:H51"/>
    <mergeCell ref="J51:K51"/>
    <mergeCell ref="A52:B52"/>
    <mergeCell ref="C52:H52"/>
    <mergeCell ref="J52:K52"/>
    <mergeCell ref="A59:B59"/>
    <mergeCell ref="C59:G59"/>
    <mergeCell ref="H59:I59"/>
    <mergeCell ref="J59:K59"/>
    <mergeCell ref="A60:B60"/>
    <mergeCell ref="C60:G60"/>
    <mergeCell ref="H60:I60"/>
    <mergeCell ref="J60:K60"/>
    <mergeCell ref="A57:B57"/>
    <mergeCell ref="C57:G57"/>
    <mergeCell ref="H57:I57"/>
    <mergeCell ref="J57:K57"/>
    <mergeCell ref="A58:B58"/>
    <mergeCell ref="C58:G58"/>
    <mergeCell ref="H58:I58"/>
    <mergeCell ref="J58:K58"/>
    <mergeCell ref="A63:B63"/>
    <mergeCell ref="C63:G63"/>
    <mergeCell ref="H63:I63"/>
    <mergeCell ref="J63:K63"/>
    <mergeCell ref="A64:B64"/>
    <mergeCell ref="C64:G64"/>
    <mergeCell ref="H64:I64"/>
    <mergeCell ref="J64:K64"/>
    <mergeCell ref="A61:B61"/>
    <mergeCell ref="C61:G61"/>
    <mergeCell ref="H61:I61"/>
    <mergeCell ref="J61:K61"/>
    <mergeCell ref="A62:B62"/>
    <mergeCell ref="C62:G62"/>
    <mergeCell ref="H62:I62"/>
    <mergeCell ref="J62:K62"/>
    <mergeCell ref="A69:B69"/>
    <mergeCell ref="C69:H69"/>
    <mergeCell ref="J69:K69"/>
    <mergeCell ref="A70:B70"/>
    <mergeCell ref="C70:H70"/>
    <mergeCell ref="J70:K70"/>
    <mergeCell ref="A65:G65"/>
    <mergeCell ref="H65:I65"/>
    <mergeCell ref="J65:K65"/>
    <mergeCell ref="A68:B68"/>
    <mergeCell ref="C68:H68"/>
    <mergeCell ref="J68:K68"/>
    <mergeCell ref="A73:I73"/>
    <mergeCell ref="J73:K73"/>
    <mergeCell ref="A76:B76"/>
    <mergeCell ref="C76:I76"/>
    <mergeCell ref="J76:K76"/>
    <mergeCell ref="A77:B77"/>
    <mergeCell ref="C77:I77"/>
    <mergeCell ref="J77:K77"/>
    <mergeCell ref="A71:B71"/>
    <mergeCell ref="C71:H71"/>
    <mergeCell ref="J71:K71"/>
    <mergeCell ref="A72:B72"/>
    <mergeCell ref="C72:H72"/>
    <mergeCell ref="J72:K72"/>
    <mergeCell ref="A80:I80"/>
    <mergeCell ref="J80:K80"/>
    <mergeCell ref="A82:K82"/>
    <mergeCell ref="A84:B84"/>
    <mergeCell ref="C84:H84"/>
    <mergeCell ref="J84:K84"/>
    <mergeCell ref="A78:B78"/>
    <mergeCell ref="C78:I78"/>
    <mergeCell ref="J78:K78"/>
    <mergeCell ref="A79:B79"/>
    <mergeCell ref="C79:I79"/>
    <mergeCell ref="J79:K79"/>
    <mergeCell ref="A88:B88"/>
    <mergeCell ref="C88:H88"/>
    <mergeCell ref="J88:K88"/>
    <mergeCell ref="A87:B87"/>
    <mergeCell ref="C87:H87"/>
    <mergeCell ref="J87:K87"/>
    <mergeCell ref="A85:B85"/>
    <mergeCell ref="C85:H85"/>
    <mergeCell ref="J85:K85"/>
    <mergeCell ref="A86:B86"/>
    <mergeCell ref="C86:H86"/>
    <mergeCell ref="J86:K86"/>
    <mergeCell ref="A97:B97"/>
    <mergeCell ref="C97:H97"/>
    <mergeCell ref="J97:K97"/>
    <mergeCell ref="A98:B98"/>
    <mergeCell ref="C98:H98"/>
    <mergeCell ref="J98:K98"/>
    <mergeCell ref="J89:K89"/>
    <mergeCell ref="A91:K91"/>
    <mergeCell ref="A95:B95"/>
    <mergeCell ref="C95:H95"/>
    <mergeCell ref="J95:K95"/>
    <mergeCell ref="A96:B96"/>
    <mergeCell ref="C96:H96"/>
    <mergeCell ref="J96:K96"/>
    <mergeCell ref="A101:B101"/>
    <mergeCell ref="C101:H101"/>
    <mergeCell ref="J101:K101"/>
    <mergeCell ref="A102:H102"/>
    <mergeCell ref="J102:K102"/>
    <mergeCell ref="A105:B105"/>
    <mergeCell ref="C105:I105"/>
    <mergeCell ref="J105:K105"/>
    <mergeCell ref="A99:B99"/>
    <mergeCell ref="C99:H99"/>
    <mergeCell ref="J99:K99"/>
    <mergeCell ref="A100:B100"/>
    <mergeCell ref="C100:H100"/>
    <mergeCell ref="J100:K100"/>
    <mergeCell ref="A111:B111"/>
    <mergeCell ref="C111:I111"/>
    <mergeCell ref="J111:K111"/>
    <mergeCell ref="A112:B112"/>
    <mergeCell ref="C112:I112"/>
    <mergeCell ref="J112:K112"/>
    <mergeCell ref="A106:B106"/>
    <mergeCell ref="C106:I106"/>
    <mergeCell ref="J106:K106"/>
    <mergeCell ref="A107:I107"/>
    <mergeCell ref="J107:K107"/>
    <mergeCell ref="A110:B110"/>
    <mergeCell ref="C110:I110"/>
    <mergeCell ref="J110:K110"/>
    <mergeCell ref="A118:B118"/>
    <mergeCell ref="C118:I118"/>
    <mergeCell ref="J118:K118"/>
    <mergeCell ref="A119:B119"/>
    <mergeCell ref="C119:I119"/>
    <mergeCell ref="J119:K119"/>
    <mergeCell ref="A113:I113"/>
    <mergeCell ref="J113:K113"/>
    <mergeCell ref="A115:K115"/>
    <mergeCell ref="A117:B117"/>
    <mergeCell ref="C117:I117"/>
    <mergeCell ref="J117:K117"/>
    <mergeCell ref="A120:B120"/>
    <mergeCell ref="C120:I120"/>
    <mergeCell ref="J120:K120"/>
    <mergeCell ref="A122:B122"/>
    <mergeCell ref="C122:I122"/>
    <mergeCell ref="J122:K122"/>
    <mergeCell ref="A121:B121"/>
    <mergeCell ref="C121:I121"/>
    <mergeCell ref="J121:K121"/>
    <mergeCell ref="A128:B128"/>
    <mergeCell ref="C128:H128"/>
    <mergeCell ref="J128:K128"/>
    <mergeCell ref="A129:B129"/>
    <mergeCell ref="C129:H129"/>
    <mergeCell ref="J129:K129"/>
    <mergeCell ref="A123:I123"/>
    <mergeCell ref="J123:K123"/>
    <mergeCell ref="A125:K125"/>
    <mergeCell ref="A127:B127"/>
    <mergeCell ref="C127:H127"/>
    <mergeCell ref="J127:K127"/>
    <mergeCell ref="C136:H136"/>
    <mergeCell ref="J136:K136"/>
    <mergeCell ref="C132:H132"/>
    <mergeCell ref="J132:K132"/>
    <mergeCell ref="C133:H133"/>
    <mergeCell ref="J133:K133"/>
    <mergeCell ref="C134:H134"/>
    <mergeCell ref="J134:K134"/>
    <mergeCell ref="A130:B130"/>
    <mergeCell ref="C130:H130"/>
    <mergeCell ref="J130:K130"/>
    <mergeCell ref="A131:B131"/>
    <mergeCell ref="C131:H131"/>
    <mergeCell ref="J131:K131"/>
    <mergeCell ref="C150:K150"/>
    <mergeCell ref="A144:B144"/>
    <mergeCell ref="C144:I144"/>
    <mergeCell ref="J144:K144"/>
    <mergeCell ref="A145:B145"/>
    <mergeCell ref="C145:I145"/>
    <mergeCell ref="J145:K145"/>
    <mergeCell ref="A142:B142"/>
    <mergeCell ref="C142:I142"/>
    <mergeCell ref="J142:K142"/>
    <mergeCell ref="A143:B143"/>
    <mergeCell ref="C143:I143"/>
    <mergeCell ref="J143:K143"/>
    <mergeCell ref="A1:K1"/>
    <mergeCell ref="A34:B34"/>
    <mergeCell ref="C34:H34"/>
    <mergeCell ref="I34:K34"/>
    <mergeCell ref="A149:I149"/>
    <mergeCell ref="J149:K149"/>
    <mergeCell ref="A146:B146"/>
    <mergeCell ref="C146:I146"/>
    <mergeCell ref="J146:K146"/>
    <mergeCell ref="A147:I147"/>
    <mergeCell ref="J147:K147"/>
    <mergeCell ref="A148:B148"/>
    <mergeCell ref="C148:I148"/>
    <mergeCell ref="J148:K148"/>
    <mergeCell ref="A137:H137"/>
    <mergeCell ref="J137:K137"/>
    <mergeCell ref="A139:K139"/>
    <mergeCell ref="A141:B141"/>
    <mergeCell ref="C141:I141"/>
    <mergeCell ref="J141:K141"/>
    <mergeCell ref="A135:B135"/>
    <mergeCell ref="C135:H135"/>
    <mergeCell ref="J135:K135"/>
    <mergeCell ref="A136:B136"/>
  </mergeCells>
  <pageMargins left="0.51181102362204722" right="0.51181102362204722" top="0.78740157480314965" bottom="0.78740157480314965" header="0.31496062992125984" footer="0.31496062992125984"/>
  <pageSetup paperSize="9" orientation="portrait" r:id="rId1"/>
  <rowBreaks count="3" manualBreakCount="3">
    <brk id="46" max="10" man="1"/>
    <brk id="80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Encarregado</vt:lpstr>
      <vt:lpstr>Encarregado!Area_de_impressao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Moreira</dc:creator>
  <cp:lastModifiedBy>Otacílio Costa</cp:lastModifiedBy>
  <cp:lastPrinted>2020-06-02T18:10:45Z</cp:lastPrinted>
  <dcterms:created xsi:type="dcterms:W3CDTF">2008-06-24T17:08:16Z</dcterms:created>
  <dcterms:modified xsi:type="dcterms:W3CDTF">2025-03-10T13:47:26Z</dcterms:modified>
</cp:coreProperties>
</file>